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ilaan\Downloads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7" i="1"/>
  <c r="L156" i="1"/>
  <c r="L146" i="1"/>
  <c r="L137" i="1"/>
  <c r="L127" i="1"/>
  <c r="L138" i="1" s="1"/>
  <c r="L118" i="1"/>
  <c r="L108" i="1"/>
  <c r="L119" i="1" s="1"/>
  <c r="L99" i="1"/>
  <c r="L89" i="1"/>
  <c r="L100" i="1" s="1"/>
  <c r="L81" i="1"/>
  <c r="L80" i="1"/>
  <c r="L70" i="1"/>
  <c r="L61" i="1"/>
  <c r="L51" i="1"/>
  <c r="L62" i="1" s="1"/>
  <c r="L42" i="1"/>
  <c r="L32" i="1"/>
  <c r="L43" i="1" s="1"/>
  <c r="L196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G119" i="1" s="1"/>
  <c r="F108" i="1"/>
  <c r="F81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F89" i="1"/>
  <c r="F100" i="1" s="1"/>
  <c r="B81" i="1"/>
  <c r="A81" i="1"/>
  <c r="J80" i="1"/>
  <c r="I80" i="1"/>
  <c r="I81" i="1" s="1"/>
  <c r="H80" i="1"/>
  <c r="G80" i="1"/>
  <c r="F80" i="1"/>
  <c r="B71" i="1"/>
  <c r="A71" i="1"/>
  <c r="J70" i="1"/>
  <c r="J81" i="1" s="1"/>
  <c r="I70" i="1"/>
  <c r="H70" i="1"/>
  <c r="G70" i="1"/>
  <c r="F70" i="1"/>
  <c r="B62" i="1"/>
  <c r="A62" i="1"/>
  <c r="J61" i="1"/>
  <c r="I61" i="1"/>
  <c r="H61" i="1"/>
  <c r="G61" i="1"/>
  <c r="G62" i="1" s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81" i="1" l="1"/>
  <c r="I43" i="1"/>
  <c r="G100" i="1"/>
  <c r="H138" i="1"/>
  <c r="J157" i="1"/>
  <c r="H176" i="1"/>
  <c r="J195" i="1"/>
  <c r="G81" i="1"/>
  <c r="J119" i="1"/>
  <c r="F119" i="1"/>
  <c r="F138" i="1"/>
  <c r="F157" i="1"/>
  <c r="F176" i="1"/>
  <c r="F195" i="1"/>
  <c r="I24" i="1"/>
  <c r="I196" i="1" s="1"/>
  <c r="F24" i="1"/>
  <c r="F196" i="1" s="1"/>
  <c r="J24" i="1"/>
  <c r="J196" i="1" s="1"/>
  <c r="H24" i="1"/>
  <c r="G24" i="1"/>
  <c r="G196" i="1" l="1"/>
  <c r="H196" i="1"/>
</calcChain>
</file>

<file path=xl/sharedStrings.xml><?xml version="1.0" encoding="utf-8"?>
<sst xmlns="http://schemas.openxmlformats.org/spreadsheetml/2006/main" count="201" uniqueCount="55">
  <si>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</si>
  <si>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</si>
  <si>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</si>
  <si>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</si>
  <si>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</si>
  <si>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</si>
  <si>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</si>
  <si>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</si>
  <si>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</si>
  <si>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</si>
  <si>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</si>
  <si>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</si>
  <si>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</si>
  <si>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</si>
  <si>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</si>
  <si>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</si>
  <si>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</si>
  <si>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</si>
  <si>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</si>
  <si>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</si>
  <si>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</si>
  <si>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</si>
  <si>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</si>
  <si>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</si>
  <si>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</si>
  <si>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</si>
  <si>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</si>
  <si>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</si>
  <si>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</si>
  <si>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</si>
  <si>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</si>
  <si>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</si>
  <si>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</si>
  <si>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</si>
  <si>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</si>
  <si>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</si>
  <si>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</si>
  <si>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</si>
  <si>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3-7 лет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</si>
  <si>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</si>
  <si>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</si>
  <si>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</si>
  <si>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>140/200</t>
  </si>
  <si>
    <t>30/40</t>
  </si>
  <si>
    <t xml:space="preserve">Щи из квашенной капусты </t>
  </si>
  <si>
    <t>180/200</t>
  </si>
  <si>
    <t>Гуляш из отварной говядины</t>
  </si>
  <si>
    <t>60/80</t>
  </si>
  <si>
    <t xml:space="preserve">Пюре картофельное </t>
  </si>
  <si>
    <t>130/150</t>
  </si>
  <si>
    <t>Компот  из сушеных фруктов (курага)</t>
  </si>
  <si>
    <t>150/180</t>
  </si>
  <si>
    <t>Хлеб пшеничный</t>
  </si>
  <si>
    <t>25/35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</si>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</sst>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1" fillId="4" borderId="2" xfId="0" applyFont="1" applyFill="1" applyBorder="1" applyAlignment="1" applyProtection="1">
      <alignment horizontal="left" vertical="center" wrapText="1"/>
      <protection locked="0"/>
    </xf>
    <xf numFmtId="0" fontId="11" fillId="4" borderId="2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3" fillId="4" borderId="2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12" sqref="Q1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15</v>
      </c>
      <c r="G1" s="2" t="s">
        <v>16</v>
      </c>
      <c r="H1" s="56"/>
      <c r="I1" s="56"/>
      <c r="J1" s="56"/>
      <c r="K1" s="56"/>
    </row>
    <row r="2" spans="1:12" ht="18" x14ac:dyDescent="0.2">
      <c r="A2" s="35" t="s">
        <v>6</v>
      </c>
      <c r="C2" s="2"/>
      <c r="G2" s="2" t="s">
        <v>17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38</v>
      </c>
      <c r="G3" s="2" t="s">
        <v>18</v>
      </c>
      <c r="H3" s="48"/>
      <c r="I3" s="48"/>
      <c r="J3" s="49">
        <v>2025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.75" x14ac:dyDescent="0.25">
      <c r="A6" s="20">
        <v>1</v>
      </c>
      <c r="B6" s="21">
        <v>1</v>
      </c>
      <c r="C6" s="22" t="s">
        <v>19</v>
      </c>
      <c r="D6" s="5" t="s">
        <v>20</v>
      </c>
      <c r="E6" s="57" t="s">
        <v>39</v>
      </c>
      <c r="F6" s="59" t="s">
        <v>42</v>
      </c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6"/>
      <c r="F7" s="6"/>
      <c r="G7" s="43"/>
      <c r="H7" s="43"/>
      <c r="I7" s="43"/>
      <c r="J7" s="43"/>
      <c r="K7" s="44"/>
      <c r="L7" s="43"/>
    </row>
    <row r="8" spans="1:12" ht="15.75" x14ac:dyDescent="0.25">
      <c r="A8" s="23"/>
      <c r="B8" s="15"/>
      <c r="C8" s="11"/>
      <c r="D8" s="7" t="s">
        <v>21</v>
      </c>
      <c r="E8" s="58" t="s">
        <v>41</v>
      </c>
      <c r="F8" s="59">
        <v>180</v>
      </c>
      <c r="G8" s="43"/>
      <c r="H8" s="43"/>
      <c r="I8" s="43"/>
      <c r="J8" s="43"/>
      <c r="K8" s="44"/>
      <c r="L8" s="43"/>
    </row>
    <row r="9" spans="1:12" ht="15.75" x14ac:dyDescent="0.25">
      <c r="A9" s="23"/>
      <c r="B9" s="15"/>
      <c r="C9" s="11"/>
      <c r="D9" s="7" t="s">
        <v>22</v>
      </c>
      <c r="E9" s="58" t="s">
        <v>40</v>
      </c>
      <c r="F9" s="59" t="s">
        <v>43</v>
      </c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180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3"/>
      <c r="F14" s="43"/>
      <c r="G14" s="43"/>
      <c r="H14" s="43"/>
      <c r="I14" s="43"/>
      <c r="J14" s="43"/>
      <c r="K14" s="44"/>
      <c r="L14" s="43"/>
    </row>
    <row r="15" spans="1:12" ht="15.75" x14ac:dyDescent="0.25">
      <c r="A15" s="23"/>
      <c r="B15" s="15"/>
      <c r="C15" s="11"/>
      <c r="D15" s="7" t="s">
        <v>26</v>
      </c>
      <c r="E15" s="60" t="s">
        <v>44</v>
      </c>
      <c r="F15" s="59" t="s">
        <v>45</v>
      </c>
      <c r="G15" s="43"/>
      <c r="H15" s="43"/>
      <c r="I15" s="43"/>
      <c r="J15" s="43"/>
      <c r="K15" s="44"/>
      <c r="L15" s="43"/>
    </row>
    <row r="16" spans="1:12" ht="15.75" x14ac:dyDescent="0.25">
      <c r="A16" s="23"/>
      <c r="B16" s="15"/>
      <c r="C16" s="11"/>
      <c r="D16" s="7" t="s">
        <v>27</v>
      </c>
      <c r="E16" s="61" t="s">
        <v>46</v>
      </c>
      <c r="F16" s="59" t="s">
        <v>47</v>
      </c>
      <c r="G16" s="43"/>
      <c r="H16" s="43"/>
      <c r="I16" s="43"/>
      <c r="J16" s="43"/>
      <c r="K16" s="44"/>
      <c r="L16" s="43"/>
    </row>
    <row r="17" spans="1:12" ht="15.75" x14ac:dyDescent="0.25">
      <c r="A17" s="23"/>
      <c r="B17" s="15"/>
      <c r="C17" s="11"/>
      <c r="D17" s="7" t="s">
        <v>28</v>
      </c>
      <c r="E17" s="58" t="s">
        <v>48</v>
      </c>
      <c r="F17" s="59" t="s">
        <v>49</v>
      </c>
      <c r="G17" s="43"/>
      <c r="H17" s="43"/>
      <c r="I17" s="43"/>
      <c r="J17" s="43"/>
      <c r="K17" s="44"/>
      <c r="L17" s="43"/>
    </row>
    <row r="18" spans="1:12" ht="15.75" x14ac:dyDescent="0.25">
      <c r="A18" s="23"/>
      <c r="B18" s="15"/>
      <c r="C18" s="11"/>
      <c r="D18" s="7" t="s">
        <v>29</v>
      </c>
      <c r="E18" s="60" t="s">
        <v>50</v>
      </c>
      <c r="F18" s="59" t="s">
        <v>51</v>
      </c>
      <c r="G18" s="43"/>
      <c r="H18" s="43"/>
      <c r="I18" s="43"/>
      <c r="J18" s="43"/>
      <c r="K18" s="44"/>
      <c r="L18" s="43"/>
    </row>
    <row r="19" spans="1:12" ht="15.75" x14ac:dyDescent="0.25">
      <c r="A19" s="23"/>
      <c r="B19" s="15"/>
      <c r="C19" s="11"/>
      <c r="D19" s="7" t="s">
        <v>30</v>
      </c>
      <c r="E19" s="61" t="s">
        <v>52</v>
      </c>
      <c r="F19" s="59" t="s">
        <v>53</v>
      </c>
      <c r="G19" s="43"/>
      <c r="H19" s="43"/>
      <c r="I19" s="43"/>
      <c r="J19" s="43"/>
      <c r="K19" s="44"/>
      <c r="L19" s="43"/>
    </row>
    <row r="20" spans="1:12" ht="15.75" x14ac:dyDescent="0.25">
      <c r="A20" s="23"/>
      <c r="B20" s="15"/>
      <c r="C20" s="11"/>
      <c r="D20" s="7" t="s">
        <v>31</v>
      </c>
      <c r="E20" s="61" t="s">
        <v>54</v>
      </c>
      <c r="F20" s="59" t="s">
        <v>43</v>
      </c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SUM(F15:F22)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180</v>
      </c>
      <c r="G24" s="32">
        <f t="shared" ref="G24:J24" si="4">G13+G23</f>
        <v>0</v>
      </c>
      <c r="H24" s="32">
        <f t="shared" si="4"/>
        <v>0</v>
      </c>
      <c r="I24" s="32">
        <f t="shared" si="4"/>
        <v>0</v>
      </c>
      <c r="J24" s="32">
        <f t="shared" si="4"/>
        <v>0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21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22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" si="14">G32+G42</f>
        <v>0</v>
      </c>
      <c r="H43" s="32">
        <f t="shared" ref="H43" si="15">H32+H42</f>
        <v>0</v>
      </c>
      <c r="I43" s="32">
        <f t="shared" ref="I43" si="16">I32+I42</f>
        <v>0</v>
      </c>
      <c r="J43" s="32">
        <f t="shared" ref="J43:L43" si="17">J32+J42</f>
        <v>0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21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" si="26">G51+G61</f>
        <v>0</v>
      </c>
      <c r="H62" s="32">
        <f t="shared" ref="H62" si="27">H51+H61</f>
        <v>0</v>
      </c>
      <c r="I62" s="32">
        <f t="shared" ref="I62" si="28">I51+I61</f>
        <v>0</v>
      </c>
      <c r="J62" s="32">
        <f t="shared" ref="J62:L62" si="29">J51+J61</f>
        <v>0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21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" si="38">G70+G80</f>
        <v>0</v>
      </c>
      <c r="H81" s="32">
        <f t="shared" ref="H81" si="39">H70+H80</f>
        <v>0</v>
      </c>
      <c r="I81" s="32">
        <f t="shared" ref="I81" si="40">I70+I80</f>
        <v>0</v>
      </c>
      <c r="J81" s="32">
        <f t="shared" ref="J81:L81" si="41">J70+J80</f>
        <v>0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21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22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" si="50">G89+G99</f>
        <v>0</v>
      </c>
      <c r="H100" s="32">
        <f t="shared" ref="H100" si="51">H89+H99</f>
        <v>0</v>
      </c>
      <c r="I100" s="32">
        <f t="shared" ref="I100" si="52">I89+I99</f>
        <v>0</v>
      </c>
      <c r="J100" s="32">
        <f t="shared" ref="J100:L100" si="53">J89+J99</f>
        <v>0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21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22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" si="58">G108+G118</f>
        <v>0</v>
      </c>
      <c r="H119" s="32">
        <f t="shared" ref="H119" si="59">H108+H118</f>
        <v>0</v>
      </c>
      <c r="I119" s="32">
        <f t="shared" ref="I119" si="60">I108+I118</f>
        <v>0</v>
      </c>
      <c r="J119" s="32">
        <f t="shared" ref="J119:L119" si="61">J108+J118</f>
        <v>0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21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" si="66">G127+G137</f>
        <v>0</v>
      </c>
      <c r="H138" s="32">
        <f t="shared" ref="H138" si="67">H127+H137</f>
        <v>0</v>
      </c>
      <c r="I138" s="32">
        <f t="shared" ref="I138" si="68">I127+I137</f>
        <v>0</v>
      </c>
      <c r="J138" s="32">
        <f t="shared" ref="J138:L138" si="69">J127+J137</f>
        <v>0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" si="74">G146+G156</f>
        <v>0</v>
      </c>
      <c r="H157" s="32">
        <f t="shared" ref="H157" si="75">H146+H156</f>
        <v>0</v>
      </c>
      <c r="I157" s="32">
        <f t="shared" ref="I157" si="76">I146+I156</f>
        <v>0</v>
      </c>
      <c r="J157" s="32">
        <f t="shared" ref="J157:L157" si="77">J146+J156</f>
        <v>0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22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" si="82">G165+G175</f>
        <v>0</v>
      </c>
      <c r="H176" s="32">
        <f t="shared" ref="H176" si="83">H165+H175</f>
        <v>0</v>
      </c>
      <c r="I176" s="32">
        <f t="shared" ref="I176" si="84">I165+I175</f>
        <v>0</v>
      </c>
      <c r="J176" s="32">
        <f t="shared" ref="J176:L176" si="85">J165+J175</f>
        <v>0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21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22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" si="90">G184+G194</f>
        <v>0</v>
      </c>
      <c r="H195" s="32">
        <f t="shared" ref="H195" si="91">H184+H194</f>
        <v>0</v>
      </c>
      <c r="I195" s="32">
        <f t="shared" ref="I195" si="92">I184+I194</f>
        <v>0</v>
      </c>
      <c r="J195" s="32">
        <f t="shared" ref="J195:L195" si="93">J184+J194</f>
        <v>0</v>
      </c>
      <c r="K195" s="32"/>
      <c r="L195" s="32">
        <f t="shared" si="93"/>
        <v>0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180</v>
      </c>
      <c r="G196" s="34" t="e">
        <f t="shared" ref="G196:J196" si="94">(G24+G43+G62+G81+G100+G119+G138+G157+G176+G195)/(IF(G24=0,0,1)+IF(G43=0,0,1)+IF(G62=0,0,1)+IF(G81=0,0,1)+IF(G100=0,0,1)+IF(G119=0,0,1)+IF(G138=0,0,1)+IF(G157=0,0,1)+IF(G176=0,0,1)+IF(G195=0,0,1))</f>
        <v>#DIV/0!</v>
      </c>
      <c r="H196" s="34" t="e">
        <f t="shared" si="94"/>
        <v>#DIV/0!</v>
      </c>
      <c r="I196" s="34" t="e">
        <f t="shared" si="94"/>
        <v>#DIV/0!</v>
      </c>
      <c r="J196" s="34" t="e">
        <f t="shared" si="94"/>
        <v>#DIV/0!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Аникеенко</cp:lastModifiedBy>
  <dcterms:created xsi:type="dcterms:W3CDTF">2022-05-16T14:23:56Z</dcterms:created>
  <dcterms:modified xsi:type="dcterms:W3CDTF">2025-10-13T08:18:23Z</dcterms:modified>
</cp:coreProperties>
</file>